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4712" windowHeight="8700" activeTab="0"/>
  </bookViews>
  <sheets>
    <sheet name="Quba" sheetId="1" r:id="rId1"/>
    <sheet name="Mirrors" sheetId="2" r:id="rId2"/>
    <sheet name="OPIES" sheetId="3" r:id="rId3"/>
    <sheet name="Toppers" sheetId="4" r:id="rId4"/>
    <sheet name="FEVA" sheetId="5" r:id="rId5"/>
  </sheets>
  <definedNames/>
  <calcPr fullCalcOnLoad="1"/>
</workbook>
</file>

<file path=xl/sharedStrings.xml><?xml version="1.0" encoding="utf-8"?>
<sst xmlns="http://schemas.openxmlformats.org/spreadsheetml/2006/main" count="194" uniqueCount="99">
  <si>
    <t>Name(s)</t>
  </si>
  <si>
    <t>Sail no.</t>
  </si>
  <si>
    <t>Race 1</t>
  </si>
  <si>
    <t>Race 2</t>
  </si>
  <si>
    <t>Race 3</t>
  </si>
  <si>
    <t xml:space="preserve">Total </t>
  </si>
  <si>
    <t>SCHOOL</t>
  </si>
  <si>
    <t>Double-D</t>
  </si>
  <si>
    <t>Truro School</t>
  </si>
  <si>
    <t>Age</t>
  </si>
  <si>
    <t>Helston</t>
  </si>
  <si>
    <t>THS</t>
  </si>
  <si>
    <t>Single</t>
  </si>
  <si>
    <t>Truro Prep</t>
  </si>
  <si>
    <t>Roseland</t>
  </si>
  <si>
    <t>N/A</t>
  </si>
  <si>
    <t>Sayo Briggs &amp; Alice Redhead</t>
  </si>
  <si>
    <t>Bodmin</t>
  </si>
  <si>
    <t>Tobi Yeoman &amp; \Oliver Kidd</t>
  </si>
  <si>
    <t xml:space="preserve">Truro </t>
  </si>
  <si>
    <t>Niles Thomas-Horton &amp; Ben Harvey</t>
  </si>
  <si>
    <t>Kitt Gordon-Brown \&amp; Max Beaman</t>
  </si>
  <si>
    <t>Tristan Young &amp; Ella Brigg</t>
  </si>
  <si>
    <t>Will Biddick &amp; Aaron Stevens</t>
  </si>
  <si>
    <t>Sarah Frost &amp; Megan Hart</t>
  </si>
  <si>
    <t>Penryn</t>
  </si>
  <si>
    <t>Jasmine Spencer &amp; Rosa Woods</t>
  </si>
  <si>
    <t>Class: QUBA DOUBLE</t>
  </si>
  <si>
    <r>
      <rPr>
        <sz val="10"/>
        <rFont val="Arial"/>
        <family val="2"/>
      </rPr>
      <t>CLASS|:</t>
    </r>
    <r>
      <rPr>
        <sz val="10"/>
        <rFont val="Arial"/>
        <family val="0"/>
      </rPr>
      <t xml:space="preserve"> QUBA SINGLE</t>
    </r>
  </si>
  <si>
    <t>Matt Johns</t>
  </si>
  <si>
    <t>Truro</t>
  </si>
  <si>
    <t>Warwick Pryor</t>
  </si>
  <si>
    <t>CLASS: OPIE</t>
  </si>
  <si>
    <t>NAME</t>
  </si>
  <si>
    <t>SAIL NO</t>
  </si>
  <si>
    <t>SINGLE</t>
  </si>
  <si>
    <t>RACE 1</t>
  </si>
  <si>
    <t>RACE 2</t>
  </si>
  <si>
    <t>RACE 3</t>
  </si>
  <si>
    <t>RESULT</t>
  </si>
  <si>
    <t>Otis Chetwynd-Wood</t>
  </si>
  <si>
    <t>Rufus Martin</t>
  </si>
  <si>
    <t>Sam Elsby-Hartman</t>
  </si>
  <si>
    <t>King Charles</t>
  </si>
  <si>
    <t>William Laity</t>
  </si>
  <si>
    <t>Mylor Bridge</t>
  </si>
  <si>
    <t>Charlie Elsby Hartman</t>
  </si>
  <si>
    <t>Falmouth School</t>
  </si>
  <si>
    <t>Class|: Mirror</t>
  </si>
  <si>
    <t>Zoe Beckley &amp; Roisin O'Halloran</t>
  </si>
  <si>
    <t>Double</t>
  </si>
  <si>
    <t>Hannah Staff &amp; Bethan Gummow</t>
  </si>
  <si>
    <t>Looe Primary</t>
  </si>
  <si>
    <t>Harvey Martin &amp; Zennon Addinal</t>
  </si>
  <si>
    <t>Falmouth</t>
  </si>
  <si>
    <t>Lauren Boulder &amp; Dan Blewett</t>
  </si>
  <si>
    <t>Looe Community</t>
  </si>
  <si>
    <t>Amy &amp; Chloe George</t>
  </si>
  <si>
    <t>Joe Jackman &amp; Jack Sargent</t>
  </si>
  <si>
    <t>Ollie &amp; Archie Hawkins</t>
  </si>
  <si>
    <t>Looe Primary/Secondary</t>
  </si>
  <si>
    <t>Wadebridge</t>
  </si>
  <si>
    <t>Red/Blue Aid</t>
  </si>
  <si>
    <t>CLASS: FEVA</t>
  </si>
  <si>
    <t>DOUBLE-D</t>
  </si>
  <si>
    <t>William &amp; George Hanson</t>
  </si>
  <si>
    <t>James Randall &amp; Dan Way</t>
  </si>
  <si>
    <t>Saltash</t>
  </si>
  <si>
    <t>Max Frost &amp; Jack Wickham</t>
  </si>
  <si>
    <t>Elena Bennett &amp; Jenna Dobson</t>
  </si>
  <si>
    <t>Maya Brooks &amp; Holly Owers</t>
  </si>
  <si>
    <t>Matt Powell &amp; Amy Campbell</t>
  </si>
  <si>
    <t>Issy Classey &amp; Benno Marstaller</t>
  </si>
  <si>
    <t>Jasmine Laity &amp; Izzy Heckstall</t>
  </si>
  <si>
    <t>Mary McWilliams &amp; Maddie Walker</t>
  </si>
  <si>
    <t>Hope Francis &amp; Ben Berryman</t>
  </si>
  <si>
    <t>Alexander &amp; Bertie Ratsly</t>
  </si>
  <si>
    <t>Plymouth College</t>
  </si>
  <si>
    <t>Harry Cotton &amp; Matt Mitchell</t>
  </si>
  <si>
    <t>Amy Mitchell &amp; Toddy Hyatt- Jones</t>
  </si>
  <si>
    <t>Rosie Howells &amp; Zennor Hyatt-Jones</t>
  </si>
  <si>
    <t>Jake Penprase &amp; Shannon-Mae Watkins</t>
  </si>
  <si>
    <t>Fowey</t>
  </si>
  <si>
    <t>Joanna Pavley &amp; Joe Pothecary</t>
  </si>
  <si>
    <t>Amy Boyle &amp; Henry Hallam</t>
  </si>
  <si>
    <t>Class: Toppers</t>
  </si>
  <si>
    <t>Lily Davis</t>
  </si>
  <si>
    <t>Amelia Horne</t>
  </si>
  <si>
    <t>Callum Broad</t>
  </si>
  <si>
    <t>Adam Cocks</t>
  </si>
  <si>
    <t>Rebecca Horne</t>
  </si>
  <si>
    <t>Hamish McDonald</t>
  </si>
  <si>
    <t>Sail No</t>
  </si>
  <si>
    <t>School</t>
  </si>
  <si>
    <t xml:space="preserve">Race 3 </t>
  </si>
  <si>
    <t>Result</t>
  </si>
  <si>
    <t>Will Bettens &amp; Cadan Pryce</t>
  </si>
  <si>
    <t>Overall</t>
  </si>
  <si>
    <t>Cornwall Schools Regatta June 2015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</si>
</sst>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5.140625" style="0" bestFit="1" customWidth="1"/>
    <col min="2" max="2" width="11.8515625" style="0" bestFit="1" customWidth="1"/>
    <col min="3" max="3" width="0" style="0" hidden="1" customWidth="1"/>
    <col min="5" max="5" width="9.57421875" style="0" bestFit="1" customWidth="1"/>
  </cols>
  <sheetData>
    <row r="1" ht="12.75">
      <c r="A1" s="2" t="s">
        <v>98</v>
      </c>
    </row>
    <row r="2" ht="17.25">
      <c r="A2" s="1" t="s">
        <v>27</v>
      </c>
    </row>
    <row r="3" ht="12.75">
      <c r="A3" s="2"/>
    </row>
    <row r="4" spans="1:10" s="2" customFormat="1" ht="12.75">
      <c r="A4" s="3" t="s">
        <v>0</v>
      </c>
      <c r="B4" s="3" t="s">
        <v>1</v>
      </c>
      <c r="C4" s="3" t="s">
        <v>9</v>
      </c>
      <c r="D4" s="3" t="s">
        <v>7</v>
      </c>
      <c r="E4" s="3" t="s">
        <v>6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97</v>
      </c>
    </row>
    <row r="5" spans="1:10" ht="18.75" customHeight="1">
      <c r="A5" s="5" t="s">
        <v>96</v>
      </c>
      <c r="B5" s="4" t="s">
        <v>15</v>
      </c>
      <c r="C5" s="4"/>
      <c r="D5" s="4" t="s">
        <v>7</v>
      </c>
      <c r="E5" s="4" t="s">
        <v>10</v>
      </c>
      <c r="F5" s="4">
        <v>10</v>
      </c>
      <c r="G5" s="4">
        <v>10</v>
      </c>
      <c r="H5" s="4">
        <v>5</v>
      </c>
      <c r="I5" s="4">
        <f>SUM(F5:H5)</f>
        <v>25</v>
      </c>
      <c r="J5" s="4">
        <v>7</v>
      </c>
    </row>
    <row r="6" spans="1:10" ht="18.75" customHeight="1">
      <c r="A6" s="4" t="s">
        <v>16</v>
      </c>
      <c r="B6" s="4">
        <v>955</v>
      </c>
      <c r="C6" s="4"/>
      <c r="D6" s="4" t="s">
        <v>7</v>
      </c>
      <c r="E6" s="4" t="s">
        <v>17</v>
      </c>
      <c r="F6" s="4">
        <v>7</v>
      </c>
      <c r="G6" s="4">
        <v>11</v>
      </c>
      <c r="H6" s="4">
        <v>9</v>
      </c>
      <c r="I6" s="4">
        <f>SUM(F6:H6)</f>
        <v>27</v>
      </c>
      <c r="J6" s="4">
        <v>8</v>
      </c>
    </row>
    <row r="7" spans="1:10" ht="18.75" customHeight="1">
      <c r="A7" s="4" t="s">
        <v>18</v>
      </c>
      <c r="B7" s="4">
        <v>5</v>
      </c>
      <c r="C7" s="4"/>
      <c r="D7" s="4" t="s">
        <v>7</v>
      </c>
      <c r="E7" s="4" t="s">
        <v>19</v>
      </c>
      <c r="F7" s="4">
        <v>11</v>
      </c>
      <c r="G7" s="4">
        <v>8</v>
      </c>
      <c r="H7" s="4">
        <v>11</v>
      </c>
      <c r="I7" s="4">
        <f aca="true" t="shared" si="0" ref="I7:I18">SUM(F7:H7)</f>
        <v>30</v>
      </c>
      <c r="J7" s="4">
        <v>10</v>
      </c>
    </row>
    <row r="8" spans="1:10" ht="18.75" customHeight="1">
      <c r="A8" s="4" t="s">
        <v>20</v>
      </c>
      <c r="B8" s="4">
        <v>40</v>
      </c>
      <c r="C8" s="4"/>
      <c r="D8" s="4" t="s">
        <v>7</v>
      </c>
      <c r="E8" s="4" t="s">
        <v>14</v>
      </c>
      <c r="F8" s="4">
        <v>3</v>
      </c>
      <c r="G8" s="6">
        <v>4</v>
      </c>
      <c r="H8" s="6">
        <v>2</v>
      </c>
      <c r="I8" s="4">
        <f t="shared" si="0"/>
        <v>9</v>
      </c>
      <c r="J8" s="8">
        <v>3</v>
      </c>
    </row>
    <row r="9" spans="1:10" ht="18.75" customHeight="1">
      <c r="A9" s="4" t="s">
        <v>21</v>
      </c>
      <c r="B9" s="4">
        <v>41</v>
      </c>
      <c r="C9" s="4"/>
      <c r="D9" s="4" t="s">
        <v>7</v>
      </c>
      <c r="E9" s="4" t="s">
        <v>13</v>
      </c>
      <c r="F9" s="4">
        <v>2</v>
      </c>
      <c r="G9" s="6">
        <v>2</v>
      </c>
      <c r="H9" s="6">
        <v>4</v>
      </c>
      <c r="I9" s="4">
        <f t="shared" si="0"/>
        <v>8</v>
      </c>
      <c r="J9" s="8">
        <v>2</v>
      </c>
    </row>
    <row r="10" spans="1:10" ht="17.25" customHeight="1">
      <c r="A10" s="4" t="s">
        <v>22</v>
      </c>
      <c r="B10" s="4">
        <v>42</v>
      </c>
      <c r="C10" s="4"/>
      <c r="D10" s="4" t="s">
        <v>7</v>
      </c>
      <c r="E10" s="4" t="s">
        <v>14</v>
      </c>
      <c r="F10" s="4">
        <v>5</v>
      </c>
      <c r="G10" s="6">
        <v>6</v>
      </c>
      <c r="H10" s="6">
        <v>8</v>
      </c>
      <c r="I10" s="4">
        <f t="shared" si="0"/>
        <v>19</v>
      </c>
      <c r="J10" s="4">
        <v>5</v>
      </c>
    </row>
    <row r="11" spans="1:10" ht="17.25" customHeight="1">
      <c r="A11" s="8" t="s">
        <v>23</v>
      </c>
      <c r="B11" s="8">
        <v>1000</v>
      </c>
      <c r="C11" s="4"/>
      <c r="D11" s="8" t="s">
        <v>7</v>
      </c>
      <c r="E11" s="8" t="s">
        <v>10</v>
      </c>
      <c r="F11" s="4">
        <v>9</v>
      </c>
      <c r="G11" s="4">
        <v>9</v>
      </c>
      <c r="H11" s="4">
        <v>10</v>
      </c>
      <c r="I11" s="4">
        <f t="shared" si="0"/>
        <v>28</v>
      </c>
      <c r="J11" s="4">
        <v>9</v>
      </c>
    </row>
    <row r="12" spans="1:10" ht="17.25" customHeight="1">
      <c r="A12" s="8" t="s">
        <v>24</v>
      </c>
      <c r="B12" s="8">
        <v>1010</v>
      </c>
      <c r="C12" s="4"/>
      <c r="D12" s="8" t="s">
        <v>7</v>
      </c>
      <c r="E12" s="8" t="s">
        <v>25</v>
      </c>
      <c r="F12" s="4">
        <v>8</v>
      </c>
      <c r="G12" s="4">
        <v>7</v>
      </c>
      <c r="H12" s="4">
        <v>7</v>
      </c>
      <c r="I12" s="4">
        <f t="shared" si="0"/>
        <v>22</v>
      </c>
      <c r="J12" s="4">
        <v>6</v>
      </c>
    </row>
    <row r="13" spans="1:10" ht="17.25" customHeight="1">
      <c r="A13" s="8" t="s">
        <v>26</v>
      </c>
      <c r="B13" s="9" t="s">
        <v>62</v>
      </c>
      <c r="C13" s="4"/>
      <c r="D13" s="8" t="s">
        <v>7</v>
      </c>
      <c r="E13" s="8" t="s">
        <v>17</v>
      </c>
      <c r="F13" s="4"/>
      <c r="G13" s="4"/>
      <c r="H13" s="4"/>
      <c r="I13" s="4">
        <f t="shared" si="0"/>
        <v>0</v>
      </c>
      <c r="J13" s="4"/>
    </row>
    <row r="14" spans="9:10" ht="12.75">
      <c r="I14" s="4"/>
      <c r="J14" s="4"/>
    </row>
    <row r="15" spans="1:10" ht="12.75">
      <c r="A15" s="7" t="s">
        <v>28</v>
      </c>
      <c r="I15" s="4"/>
      <c r="J15" s="4"/>
    </row>
    <row r="16" spans="9:10" ht="12.75">
      <c r="I16" s="4"/>
      <c r="J16" s="4"/>
    </row>
    <row r="17" spans="1:10" s="4" customFormat="1" ht="17.25" customHeight="1">
      <c r="A17" s="9" t="s">
        <v>29</v>
      </c>
      <c r="B17" s="4">
        <v>61</v>
      </c>
      <c r="D17" s="9" t="s">
        <v>12</v>
      </c>
      <c r="E17" s="9" t="s">
        <v>30</v>
      </c>
      <c r="F17" s="4">
        <v>1</v>
      </c>
      <c r="G17" s="4">
        <v>1</v>
      </c>
      <c r="H17" s="4">
        <v>1</v>
      </c>
      <c r="I17" s="4">
        <f t="shared" si="0"/>
        <v>3</v>
      </c>
      <c r="J17" s="4">
        <v>1</v>
      </c>
    </row>
    <row r="18" spans="1:10" s="4" customFormat="1" ht="17.25" customHeight="1">
      <c r="A18" s="10" t="s">
        <v>31</v>
      </c>
      <c r="B18" s="4">
        <v>32</v>
      </c>
      <c r="D18" s="9" t="s">
        <v>12</v>
      </c>
      <c r="E18" s="9" t="s">
        <v>30</v>
      </c>
      <c r="F18" s="4">
        <v>6</v>
      </c>
      <c r="G18" s="4">
        <v>3</v>
      </c>
      <c r="H18" s="4">
        <v>3</v>
      </c>
      <c r="I18" s="4">
        <f t="shared" si="0"/>
        <v>12</v>
      </c>
      <c r="J18" s="4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4" max="4" width="21.8515625" style="0" bestFit="1" customWidth="1"/>
  </cols>
  <sheetData>
    <row r="1" ht="12.75">
      <c r="A1" s="7" t="s">
        <v>98</v>
      </c>
    </row>
    <row r="3" spans="1:8" s="2" customFormat="1" ht="12.75">
      <c r="A3" s="2" t="s">
        <v>48</v>
      </c>
      <c r="B3" s="2" t="s">
        <v>92</v>
      </c>
      <c r="D3" s="2" t="s">
        <v>93</v>
      </c>
      <c r="E3" s="2" t="s">
        <v>2</v>
      </c>
      <c r="F3" s="2" t="s">
        <v>3</v>
      </c>
      <c r="G3" s="2" t="s">
        <v>94</v>
      </c>
      <c r="H3" s="2" t="s">
        <v>95</v>
      </c>
    </row>
    <row r="4" spans="1:9" ht="12.75">
      <c r="A4" s="9" t="s">
        <v>49</v>
      </c>
      <c r="B4" s="4">
        <v>69336</v>
      </c>
      <c r="C4" s="9" t="s">
        <v>50</v>
      </c>
      <c r="D4" s="9" t="s">
        <v>11</v>
      </c>
      <c r="E4" s="4">
        <v>7</v>
      </c>
      <c r="F4" s="4">
        <v>7</v>
      </c>
      <c r="G4" s="4">
        <v>7</v>
      </c>
      <c r="H4" s="4">
        <f>SUM(E4:G4)</f>
        <v>21</v>
      </c>
      <c r="I4" s="4"/>
    </row>
    <row r="5" spans="1:9" ht="12.75">
      <c r="A5" s="9" t="s">
        <v>51</v>
      </c>
      <c r="B5" s="4">
        <v>70222</v>
      </c>
      <c r="C5" s="9" t="s">
        <v>50</v>
      </c>
      <c r="D5" s="9" t="s">
        <v>52</v>
      </c>
      <c r="E5" s="4">
        <v>6</v>
      </c>
      <c r="F5" s="4">
        <v>5</v>
      </c>
      <c r="G5" s="4">
        <v>6</v>
      </c>
      <c r="H5" s="4">
        <f aca="true" t="shared" si="0" ref="H5:H10">SUM(E5:G5)</f>
        <v>17</v>
      </c>
      <c r="I5" s="4"/>
    </row>
    <row r="6" spans="1:9" ht="12.75">
      <c r="A6" s="9" t="s">
        <v>53</v>
      </c>
      <c r="B6" s="4">
        <v>70335</v>
      </c>
      <c r="C6" s="9" t="s">
        <v>50</v>
      </c>
      <c r="D6" s="9" t="s">
        <v>54</v>
      </c>
      <c r="E6" s="4">
        <v>4</v>
      </c>
      <c r="F6" s="4">
        <v>4</v>
      </c>
      <c r="G6" s="4">
        <v>4</v>
      </c>
      <c r="H6" s="4">
        <f t="shared" si="0"/>
        <v>12</v>
      </c>
      <c r="I6" s="4">
        <v>4</v>
      </c>
    </row>
    <row r="7" spans="1:9" ht="12.75">
      <c r="A7" s="9" t="s">
        <v>55</v>
      </c>
      <c r="B7" s="4">
        <v>70537</v>
      </c>
      <c r="C7" s="9" t="s">
        <v>50</v>
      </c>
      <c r="D7" s="9" t="s">
        <v>56</v>
      </c>
      <c r="E7" s="4">
        <v>5</v>
      </c>
      <c r="F7" s="4">
        <v>6</v>
      </c>
      <c r="G7" s="4">
        <v>5</v>
      </c>
      <c r="H7" s="4">
        <f t="shared" si="0"/>
        <v>16</v>
      </c>
      <c r="I7" s="4"/>
    </row>
    <row r="8" spans="1:9" ht="12.75">
      <c r="A8" s="9" t="s">
        <v>57</v>
      </c>
      <c r="B8" s="4">
        <v>70678</v>
      </c>
      <c r="C8" s="9" t="s">
        <v>50</v>
      </c>
      <c r="D8" s="9" t="s">
        <v>10</v>
      </c>
      <c r="E8" s="4">
        <v>2</v>
      </c>
      <c r="F8" s="4">
        <v>3</v>
      </c>
      <c r="G8" s="4">
        <v>2</v>
      </c>
      <c r="H8" s="4">
        <f t="shared" si="0"/>
        <v>7</v>
      </c>
      <c r="I8" s="4">
        <v>2</v>
      </c>
    </row>
    <row r="9" spans="1:9" ht="12.75">
      <c r="A9" s="9" t="s">
        <v>58</v>
      </c>
      <c r="B9" s="4">
        <v>70784</v>
      </c>
      <c r="C9" s="9" t="s">
        <v>50</v>
      </c>
      <c r="D9" s="9" t="s">
        <v>56</v>
      </c>
      <c r="E9" s="4">
        <v>3</v>
      </c>
      <c r="F9" s="4">
        <v>2</v>
      </c>
      <c r="G9" s="4">
        <v>3</v>
      </c>
      <c r="H9" s="4">
        <f t="shared" si="0"/>
        <v>8</v>
      </c>
      <c r="I9" s="4">
        <v>3</v>
      </c>
    </row>
    <row r="10" spans="1:9" ht="12.75">
      <c r="A10" s="9" t="s">
        <v>59</v>
      </c>
      <c r="B10" s="4">
        <v>70810</v>
      </c>
      <c r="C10" s="9" t="s">
        <v>50</v>
      </c>
      <c r="D10" s="9" t="s">
        <v>60</v>
      </c>
      <c r="E10" s="4">
        <v>1</v>
      </c>
      <c r="F10" s="4">
        <v>1</v>
      </c>
      <c r="G10" s="4">
        <v>1</v>
      </c>
      <c r="H10" s="4">
        <f t="shared" si="0"/>
        <v>3</v>
      </c>
      <c r="I10" s="4">
        <v>1</v>
      </c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8.8515625" style="0" bestFit="1" customWidth="1"/>
    <col min="2" max="2" width="8.28125" style="0" bestFit="1" customWidth="1"/>
    <col min="4" max="4" width="21.8515625" style="0" bestFit="1" customWidth="1"/>
  </cols>
  <sheetData>
    <row r="1" spans="1:9" ht="12.75">
      <c r="A1" s="7" t="s">
        <v>98</v>
      </c>
      <c r="I1" s="2"/>
    </row>
    <row r="3" s="2" customFormat="1" ht="12.75">
      <c r="A3" s="2" t="s">
        <v>32</v>
      </c>
    </row>
    <row r="4" spans="1:9" s="2" customFormat="1" ht="12.75">
      <c r="A4" s="2" t="s">
        <v>33</v>
      </c>
      <c r="B4" s="2" t="s">
        <v>34</v>
      </c>
      <c r="C4" s="2" t="s">
        <v>35</v>
      </c>
      <c r="D4" s="2" t="s">
        <v>6</v>
      </c>
      <c r="E4" s="2" t="s">
        <v>36</v>
      </c>
      <c r="F4" s="2" t="s">
        <v>37</v>
      </c>
      <c r="G4" s="2" t="s">
        <v>38</v>
      </c>
      <c r="H4" s="2" t="s">
        <v>39</v>
      </c>
      <c r="I4" s="2" t="s">
        <v>97</v>
      </c>
    </row>
    <row r="5" spans="1:9" ht="12.75">
      <c r="A5" s="9" t="s">
        <v>40</v>
      </c>
      <c r="B5" s="4">
        <v>5401</v>
      </c>
      <c r="C5" s="9" t="s">
        <v>35</v>
      </c>
      <c r="D5" s="9" t="s">
        <v>25</v>
      </c>
      <c r="E5" s="4">
        <v>1</v>
      </c>
      <c r="F5" s="4">
        <v>2</v>
      </c>
      <c r="G5" s="4">
        <v>2</v>
      </c>
      <c r="H5" s="4">
        <f>SUM(E5:G5)</f>
        <v>5</v>
      </c>
      <c r="I5" s="4">
        <v>2</v>
      </c>
    </row>
    <row r="6" spans="1:9" ht="12.75">
      <c r="A6" s="9" t="s">
        <v>41</v>
      </c>
      <c r="B6" s="4">
        <v>5812</v>
      </c>
      <c r="C6" s="9" t="s">
        <v>35</v>
      </c>
      <c r="D6" s="9" t="s">
        <v>30</v>
      </c>
      <c r="E6" s="4">
        <v>3</v>
      </c>
      <c r="F6" s="4">
        <v>1</v>
      </c>
      <c r="G6" s="4">
        <v>1</v>
      </c>
      <c r="H6" s="4">
        <f>SUM(E6:G6)</f>
        <v>5</v>
      </c>
      <c r="I6" s="4">
        <v>1</v>
      </c>
    </row>
    <row r="7" spans="1:9" ht="12.75">
      <c r="A7" s="9" t="s">
        <v>42</v>
      </c>
      <c r="B7" s="4">
        <v>6101</v>
      </c>
      <c r="C7" s="9" t="s">
        <v>35</v>
      </c>
      <c r="D7" s="9" t="s">
        <v>43</v>
      </c>
      <c r="E7" s="4">
        <v>5</v>
      </c>
      <c r="F7" s="4">
        <v>5</v>
      </c>
      <c r="G7" s="4">
        <v>5</v>
      </c>
      <c r="H7" s="4">
        <f>SUM(E7:G7)</f>
        <v>15</v>
      </c>
      <c r="I7" s="4">
        <v>5</v>
      </c>
    </row>
    <row r="8" spans="1:9" ht="12.75">
      <c r="A8" s="9" t="s">
        <v>44</v>
      </c>
      <c r="B8" s="4">
        <v>6286</v>
      </c>
      <c r="C8" s="9" t="s">
        <v>35</v>
      </c>
      <c r="D8" s="9" t="s">
        <v>45</v>
      </c>
      <c r="E8" s="4">
        <v>4</v>
      </c>
      <c r="F8" s="4">
        <v>3</v>
      </c>
      <c r="G8" s="4">
        <v>4</v>
      </c>
      <c r="H8" s="4">
        <f>SUM(E8:G8)</f>
        <v>11</v>
      </c>
      <c r="I8" s="4">
        <v>4</v>
      </c>
    </row>
    <row r="9" spans="1:9" ht="12.75">
      <c r="A9" s="9" t="s">
        <v>46</v>
      </c>
      <c r="B9" s="4">
        <v>6349</v>
      </c>
      <c r="C9" s="9" t="s">
        <v>35</v>
      </c>
      <c r="D9" s="9" t="s">
        <v>47</v>
      </c>
      <c r="E9" s="4">
        <v>2</v>
      </c>
      <c r="F9" s="4">
        <v>4</v>
      </c>
      <c r="G9" s="4">
        <v>3</v>
      </c>
      <c r="H9" s="4">
        <f>SUM(E9:G9)</f>
        <v>9</v>
      </c>
      <c r="I9" s="4">
        <v>3</v>
      </c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2" ht="12.75">
      <c r="A12" s="7"/>
    </row>
    <row r="13" spans="1:4" ht="12.75">
      <c r="A13" s="7"/>
      <c r="C13" s="7"/>
      <c r="D13" s="7"/>
    </row>
    <row r="14" spans="1:4" ht="12.75">
      <c r="A14" s="7"/>
      <c r="C14" s="7"/>
      <c r="D14" s="7"/>
    </row>
    <row r="15" spans="1:4" ht="12.75">
      <c r="A15" s="7"/>
      <c r="C15" s="7"/>
      <c r="D15" s="7"/>
    </row>
    <row r="16" spans="1:4" ht="12.75">
      <c r="A16" s="7"/>
      <c r="C16" s="7"/>
      <c r="D16" s="7"/>
    </row>
    <row r="17" spans="1:4" ht="12.75">
      <c r="A17" s="7"/>
      <c r="C17" s="7"/>
      <c r="D17" s="7"/>
    </row>
    <row r="18" spans="1:4" ht="12.75">
      <c r="A18" s="7"/>
      <c r="C18" s="7"/>
      <c r="D18" s="7"/>
    </row>
    <row r="19" spans="1:4" ht="12.75">
      <c r="A19" s="7"/>
      <c r="C19" s="7"/>
      <c r="D19" s="7"/>
    </row>
    <row r="21" ht="12.75">
      <c r="A21" s="7"/>
    </row>
    <row r="22" spans="1:4" ht="12.75">
      <c r="A22" s="7"/>
      <c r="C22" s="7"/>
      <c r="D22" s="7"/>
    </row>
    <row r="23" spans="1:4" ht="12.75">
      <c r="A23" s="7"/>
      <c r="C23" s="7"/>
      <c r="D23" s="7"/>
    </row>
    <row r="24" spans="1:4" ht="12.75">
      <c r="A24" s="7"/>
      <c r="C24" s="7"/>
      <c r="D24" s="7"/>
    </row>
    <row r="25" spans="1:4" ht="12.75">
      <c r="A25" s="7"/>
      <c r="C25" s="7"/>
      <c r="D25" s="7"/>
    </row>
    <row r="26" spans="1:4" ht="12.75">
      <c r="A26" s="7"/>
      <c r="C26" s="7"/>
      <c r="D26" s="7"/>
    </row>
    <row r="27" spans="1:4" ht="12.75">
      <c r="A27" s="7"/>
      <c r="C27" s="7"/>
      <c r="D27" s="7"/>
    </row>
    <row r="28" spans="1:4" ht="12.75">
      <c r="A28" s="7"/>
      <c r="C28" s="7"/>
      <c r="D28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6.28125" style="0" bestFit="1" customWidth="1"/>
    <col min="9" max="9" width="8.8515625" style="2" customWidth="1"/>
  </cols>
  <sheetData>
    <row r="1" ht="12.75">
      <c r="A1" s="7" t="s">
        <v>98</v>
      </c>
    </row>
    <row r="3" s="2" customFormat="1" ht="12.75">
      <c r="A3" s="2" t="s">
        <v>85</v>
      </c>
    </row>
    <row r="4" spans="1:9" s="2" customFormat="1" ht="12.75">
      <c r="A4" s="2" t="s">
        <v>33</v>
      </c>
      <c r="B4" s="2" t="s">
        <v>34</v>
      </c>
      <c r="C4" s="2" t="s">
        <v>6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39</v>
      </c>
      <c r="I4" s="2" t="s">
        <v>97</v>
      </c>
    </row>
    <row r="5" spans="1:9" ht="12.75">
      <c r="A5" s="4" t="s">
        <v>86</v>
      </c>
      <c r="B5" s="4">
        <v>15302</v>
      </c>
      <c r="C5" s="4" t="s">
        <v>67</v>
      </c>
      <c r="D5" s="4" t="s">
        <v>35</v>
      </c>
      <c r="E5" s="4">
        <v>1</v>
      </c>
      <c r="F5" s="4">
        <v>5</v>
      </c>
      <c r="G5" s="4">
        <v>2</v>
      </c>
      <c r="H5" s="4">
        <f aca="true" t="shared" si="0" ref="H5:H10">SUM(E5:G5)</f>
        <v>8</v>
      </c>
      <c r="I5" s="3">
        <v>2</v>
      </c>
    </row>
    <row r="6" spans="1:9" ht="12.75">
      <c r="A6" s="4" t="s">
        <v>87</v>
      </c>
      <c r="B6" s="4">
        <v>16587</v>
      </c>
      <c r="C6" s="4" t="s">
        <v>67</v>
      </c>
      <c r="D6" s="4" t="s">
        <v>35</v>
      </c>
      <c r="E6" s="4">
        <v>3</v>
      </c>
      <c r="F6" s="4">
        <v>1</v>
      </c>
      <c r="G6" s="4">
        <v>6</v>
      </c>
      <c r="H6" s="4">
        <f t="shared" si="0"/>
        <v>10</v>
      </c>
      <c r="I6" s="3">
        <v>4</v>
      </c>
    </row>
    <row r="7" spans="1:9" ht="12.75">
      <c r="A7" s="4" t="s">
        <v>88</v>
      </c>
      <c r="B7" s="4">
        <v>21248</v>
      </c>
      <c r="C7" s="4" t="s">
        <v>67</v>
      </c>
      <c r="D7" s="4" t="s">
        <v>35</v>
      </c>
      <c r="E7" s="4">
        <v>5</v>
      </c>
      <c r="F7" s="4">
        <v>2</v>
      </c>
      <c r="G7" s="4">
        <v>4</v>
      </c>
      <c r="H7" s="4">
        <f t="shared" si="0"/>
        <v>11</v>
      </c>
      <c r="I7" s="3">
        <v>5</v>
      </c>
    </row>
    <row r="8" spans="1:9" ht="12.75">
      <c r="A8" s="4" t="s">
        <v>89</v>
      </c>
      <c r="B8" s="4">
        <v>42669</v>
      </c>
      <c r="C8" s="4" t="s">
        <v>82</v>
      </c>
      <c r="D8" s="4" t="s">
        <v>35</v>
      </c>
      <c r="E8" s="4">
        <v>2</v>
      </c>
      <c r="F8" s="4">
        <v>4</v>
      </c>
      <c r="G8" s="4">
        <v>1</v>
      </c>
      <c r="H8" s="4">
        <f t="shared" si="0"/>
        <v>7</v>
      </c>
      <c r="I8" s="3">
        <v>1</v>
      </c>
    </row>
    <row r="9" spans="1:9" ht="12.75">
      <c r="A9" s="4" t="s">
        <v>90</v>
      </c>
      <c r="B9" s="4">
        <v>45291</v>
      </c>
      <c r="C9" s="4" t="s">
        <v>67</v>
      </c>
      <c r="D9" s="4" t="s">
        <v>35</v>
      </c>
      <c r="E9" s="4">
        <v>6</v>
      </c>
      <c r="F9" s="4">
        <v>6</v>
      </c>
      <c r="G9" s="4">
        <v>5</v>
      </c>
      <c r="H9" s="4">
        <f t="shared" si="0"/>
        <v>17</v>
      </c>
      <c r="I9" s="3">
        <v>6</v>
      </c>
    </row>
    <row r="10" spans="1:9" ht="12.75">
      <c r="A10" s="4" t="s">
        <v>91</v>
      </c>
      <c r="B10" s="4">
        <v>46978</v>
      </c>
      <c r="C10" s="4" t="s">
        <v>82</v>
      </c>
      <c r="D10" s="4" t="s">
        <v>35</v>
      </c>
      <c r="E10" s="4">
        <v>3</v>
      </c>
      <c r="F10" s="4">
        <v>3</v>
      </c>
      <c r="G10" s="4">
        <v>3</v>
      </c>
      <c r="H10" s="4">
        <f t="shared" si="0"/>
        <v>9</v>
      </c>
      <c r="I10" s="3">
        <v>3</v>
      </c>
    </row>
    <row r="11" spans="1:9" ht="12.75">
      <c r="A11" s="4"/>
      <c r="B11" s="4"/>
      <c r="C11" s="4"/>
      <c r="D11" s="4"/>
      <c r="E11" s="4"/>
      <c r="F11" s="4"/>
      <c r="G11" s="4"/>
      <c r="H11" s="4"/>
      <c r="I11" s="3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3.7109375" style="0" customWidth="1"/>
    <col min="4" max="4" width="15.7109375" style="0" bestFit="1" customWidth="1"/>
  </cols>
  <sheetData>
    <row r="1" spans="1:9" ht="12.75">
      <c r="A1" s="7" t="s">
        <v>98</v>
      </c>
      <c r="I1" s="2"/>
    </row>
    <row r="4" s="2" customFormat="1" ht="12.75">
      <c r="A4" s="2" t="s">
        <v>63</v>
      </c>
    </row>
    <row r="5" spans="1:9" s="2" customFormat="1" ht="12.75">
      <c r="A5" s="2" t="s">
        <v>33</v>
      </c>
      <c r="B5" s="2" t="s">
        <v>34</v>
      </c>
      <c r="C5" s="2" t="s">
        <v>64</v>
      </c>
      <c r="D5" s="2" t="s">
        <v>6</v>
      </c>
      <c r="E5" s="2" t="s">
        <v>36</v>
      </c>
      <c r="F5" s="2" t="s">
        <v>37</v>
      </c>
      <c r="G5" s="2" t="s">
        <v>38</v>
      </c>
      <c r="H5" s="2" t="s">
        <v>39</v>
      </c>
      <c r="I5" s="2" t="s">
        <v>97</v>
      </c>
    </row>
    <row r="6" spans="1:9" ht="12.75">
      <c r="A6" s="9" t="s">
        <v>65</v>
      </c>
      <c r="B6" s="4">
        <v>10</v>
      </c>
      <c r="C6" s="4" t="s">
        <v>64</v>
      </c>
      <c r="D6" s="4" t="s">
        <v>61</v>
      </c>
      <c r="E6" s="4">
        <v>7</v>
      </c>
      <c r="F6" s="4">
        <v>7</v>
      </c>
      <c r="G6" s="4">
        <v>6</v>
      </c>
      <c r="H6" s="4">
        <f>SUM(E6:G6)</f>
        <v>20</v>
      </c>
      <c r="I6" s="4">
        <v>7</v>
      </c>
    </row>
    <row r="7" spans="1:9" ht="12.75">
      <c r="A7" s="9" t="s">
        <v>66</v>
      </c>
      <c r="B7" s="4">
        <v>3239</v>
      </c>
      <c r="C7" s="4" t="s">
        <v>64</v>
      </c>
      <c r="D7" s="4" t="s">
        <v>67</v>
      </c>
      <c r="E7" s="4">
        <v>4</v>
      </c>
      <c r="F7" s="4">
        <v>6</v>
      </c>
      <c r="G7" s="4">
        <v>3</v>
      </c>
      <c r="H7" s="4">
        <f aca="true" t="shared" si="0" ref="H7:H22">SUM(E7:G7)</f>
        <v>13</v>
      </c>
      <c r="I7" s="4">
        <v>4</v>
      </c>
    </row>
    <row r="8" spans="1:9" ht="12.75">
      <c r="A8" s="9" t="s">
        <v>68</v>
      </c>
      <c r="B8" s="4">
        <v>3227</v>
      </c>
      <c r="C8" s="4" t="s">
        <v>64</v>
      </c>
      <c r="D8" s="4" t="s">
        <v>67</v>
      </c>
      <c r="E8" s="4">
        <v>5</v>
      </c>
      <c r="F8" s="4">
        <v>5</v>
      </c>
      <c r="G8" s="4">
        <v>8</v>
      </c>
      <c r="H8" s="4">
        <f t="shared" si="0"/>
        <v>18</v>
      </c>
      <c r="I8" s="4">
        <v>6</v>
      </c>
    </row>
    <row r="9" spans="1:9" ht="12.75">
      <c r="A9" s="9" t="s">
        <v>69</v>
      </c>
      <c r="B9" s="4">
        <v>71</v>
      </c>
      <c r="C9" s="4" t="s">
        <v>64</v>
      </c>
      <c r="D9" s="4" t="s">
        <v>30</v>
      </c>
      <c r="E9" s="4">
        <v>17</v>
      </c>
      <c r="F9" s="4">
        <v>14</v>
      </c>
      <c r="G9" s="4">
        <v>17</v>
      </c>
      <c r="H9" s="4">
        <f t="shared" si="0"/>
        <v>48</v>
      </c>
      <c r="I9" s="4">
        <v>15</v>
      </c>
    </row>
    <row r="10" spans="1:9" ht="12.75">
      <c r="A10" s="9" t="s">
        <v>70</v>
      </c>
      <c r="B10" s="4">
        <v>1064</v>
      </c>
      <c r="C10" s="4" t="s">
        <v>64</v>
      </c>
      <c r="D10" s="4" t="s">
        <v>11</v>
      </c>
      <c r="E10" s="4">
        <v>15</v>
      </c>
      <c r="F10" s="4">
        <v>13</v>
      </c>
      <c r="G10" s="4">
        <v>13</v>
      </c>
      <c r="H10" s="4">
        <f t="shared" si="0"/>
        <v>41</v>
      </c>
      <c r="I10" s="4">
        <v>13</v>
      </c>
    </row>
    <row r="11" spans="1:9" ht="12.75">
      <c r="A11" s="9" t="s">
        <v>71</v>
      </c>
      <c r="B11" s="4">
        <v>1531</v>
      </c>
      <c r="C11" s="4" t="s">
        <v>64</v>
      </c>
      <c r="D11" s="4" t="s">
        <v>25</v>
      </c>
      <c r="E11" s="4">
        <v>13</v>
      </c>
      <c r="F11" s="4">
        <v>12</v>
      </c>
      <c r="G11" s="4">
        <v>15</v>
      </c>
      <c r="H11" s="4">
        <f t="shared" si="0"/>
        <v>40</v>
      </c>
      <c r="I11" s="4">
        <v>12</v>
      </c>
    </row>
    <row r="12" spans="1:9" ht="12.75">
      <c r="A12" s="9" t="s">
        <v>72</v>
      </c>
      <c r="B12" s="4">
        <v>2882</v>
      </c>
      <c r="C12" s="4" t="s">
        <v>64</v>
      </c>
      <c r="D12" s="4" t="s">
        <v>25</v>
      </c>
      <c r="E12" s="4">
        <v>3</v>
      </c>
      <c r="F12" s="4">
        <v>2</v>
      </c>
      <c r="G12" s="4">
        <v>2</v>
      </c>
      <c r="H12" s="4">
        <f t="shared" si="0"/>
        <v>7</v>
      </c>
      <c r="I12" s="4">
        <v>2</v>
      </c>
    </row>
    <row r="13" spans="1:9" ht="12.75">
      <c r="A13" s="9" t="s">
        <v>73</v>
      </c>
      <c r="B13" s="4">
        <v>4</v>
      </c>
      <c r="C13" s="4" t="s">
        <v>64</v>
      </c>
      <c r="D13" s="4" t="s">
        <v>25</v>
      </c>
      <c r="E13" s="4">
        <v>10</v>
      </c>
      <c r="F13" s="4">
        <v>10</v>
      </c>
      <c r="G13" s="4">
        <v>9</v>
      </c>
      <c r="H13" s="4">
        <f t="shared" si="0"/>
        <v>29</v>
      </c>
      <c r="I13" s="4">
        <v>9</v>
      </c>
    </row>
    <row r="14" spans="1:9" ht="12.75">
      <c r="A14" s="9" t="s">
        <v>74</v>
      </c>
      <c r="B14" s="4">
        <v>3389</v>
      </c>
      <c r="C14" s="4" t="s">
        <v>64</v>
      </c>
      <c r="D14" s="4" t="s">
        <v>61</v>
      </c>
      <c r="E14" s="4">
        <v>9</v>
      </c>
      <c r="F14" s="4">
        <v>11</v>
      </c>
      <c r="G14" s="4">
        <v>16</v>
      </c>
      <c r="H14" s="4">
        <f t="shared" si="0"/>
        <v>36</v>
      </c>
      <c r="I14" s="4">
        <v>12</v>
      </c>
    </row>
    <row r="15" spans="1:9" ht="12.75">
      <c r="A15" s="9" t="s">
        <v>75</v>
      </c>
      <c r="B15" s="4">
        <v>3393</v>
      </c>
      <c r="C15" s="4" t="s">
        <v>64</v>
      </c>
      <c r="D15" s="4" t="s">
        <v>61</v>
      </c>
      <c r="E15" s="4">
        <v>14</v>
      </c>
      <c r="F15" s="4">
        <v>8</v>
      </c>
      <c r="G15" s="4">
        <v>12</v>
      </c>
      <c r="H15" s="4">
        <f t="shared" si="0"/>
        <v>34</v>
      </c>
      <c r="I15" s="4">
        <v>10</v>
      </c>
    </row>
    <row r="16" spans="1:9" ht="12.75">
      <c r="A16" s="9" t="s">
        <v>76</v>
      </c>
      <c r="B16" s="4">
        <v>3672</v>
      </c>
      <c r="C16" s="4" t="s">
        <v>64</v>
      </c>
      <c r="D16" s="4" t="s">
        <v>77</v>
      </c>
      <c r="E16" s="4">
        <v>1</v>
      </c>
      <c r="F16" s="4">
        <v>1</v>
      </c>
      <c r="G16" s="4">
        <v>1</v>
      </c>
      <c r="H16" s="4">
        <f t="shared" si="0"/>
        <v>3</v>
      </c>
      <c r="I16" s="4">
        <v>1</v>
      </c>
    </row>
    <row r="17" spans="1:9" ht="12.75">
      <c r="A17" s="9" t="s">
        <v>78</v>
      </c>
      <c r="B17" s="4">
        <v>3903</v>
      </c>
      <c r="C17" s="4" t="s">
        <v>64</v>
      </c>
      <c r="D17" s="4" t="s">
        <v>61</v>
      </c>
      <c r="E17" s="4">
        <v>6</v>
      </c>
      <c r="F17" s="4">
        <v>4</v>
      </c>
      <c r="G17" s="4">
        <v>7</v>
      </c>
      <c r="H17" s="4">
        <f t="shared" si="0"/>
        <v>17</v>
      </c>
      <c r="I17" s="4">
        <v>5</v>
      </c>
    </row>
    <row r="18" spans="1:9" ht="12.75">
      <c r="A18" s="9" t="s">
        <v>79</v>
      </c>
      <c r="B18" s="4">
        <v>3972</v>
      </c>
      <c r="C18" s="4" t="s">
        <v>64</v>
      </c>
      <c r="D18" s="4" t="s">
        <v>61</v>
      </c>
      <c r="E18" s="4">
        <v>16</v>
      </c>
      <c r="F18" s="4">
        <v>15</v>
      </c>
      <c r="G18" s="4">
        <v>5</v>
      </c>
      <c r="H18" s="4">
        <f t="shared" si="0"/>
        <v>36</v>
      </c>
      <c r="I18" s="4">
        <v>11</v>
      </c>
    </row>
    <row r="19" spans="1:9" ht="12.75">
      <c r="A19" s="9" t="s">
        <v>80</v>
      </c>
      <c r="B19" s="4">
        <v>4816</v>
      </c>
      <c r="C19" s="4" t="s">
        <v>64</v>
      </c>
      <c r="D19" s="4" t="s">
        <v>61</v>
      </c>
      <c r="E19" s="4">
        <v>12</v>
      </c>
      <c r="F19" s="4">
        <v>16</v>
      </c>
      <c r="G19" s="4">
        <v>14</v>
      </c>
      <c r="H19" s="4">
        <f t="shared" si="0"/>
        <v>42</v>
      </c>
      <c r="I19" s="4">
        <v>14</v>
      </c>
    </row>
    <row r="20" spans="1:9" ht="12.75">
      <c r="A20" s="9" t="s">
        <v>81</v>
      </c>
      <c r="B20" s="4">
        <v>5047</v>
      </c>
      <c r="C20" s="4" t="s">
        <v>64</v>
      </c>
      <c r="D20" s="4" t="s">
        <v>82</v>
      </c>
      <c r="E20" s="4"/>
      <c r="F20" s="4"/>
      <c r="G20" s="4"/>
      <c r="H20" s="4">
        <f t="shared" si="0"/>
        <v>0</v>
      </c>
      <c r="I20" s="4"/>
    </row>
    <row r="21" spans="1:9" ht="12.75">
      <c r="A21" s="9" t="s">
        <v>83</v>
      </c>
      <c r="B21" s="4">
        <v>5444</v>
      </c>
      <c r="C21" s="4" t="s">
        <v>64</v>
      </c>
      <c r="D21" s="4" t="s">
        <v>14</v>
      </c>
      <c r="E21" s="4">
        <v>8</v>
      </c>
      <c r="F21" s="4">
        <v>9</v>
      </c>
      <c r="G21" s="4">
        <v>10</v>
      </c>
      <c r="H21" s="4">
        <f t="shared" si="0"/>
        <v>27</v>
      </c>
      <c r="I21" s="4">
        <v>8</v>
      </c>
    </row>
    <row r="22" spans="1:9" ht="12.75">
      <c r="A22" s="9" t="s">
        <v>84</v>
      </c>
      <c r="B22" s="4">
        <v>5452</v>
      </c>
      <c r="C22" s="4" t="s">
        <v>64</v>
      </c>
      <c r="D22" s="4" t="s">
        <v>8</v>
      </c>
      <c r="E22" s="4">
        <v>2</v>
      </c>
      <c r="F22" s="4">
        <v>3</v>
      </c>
      <c r="G22" s="4">
        <v>4</v>
      </c>
      <c r="H22" s="4">
        <f t="shared" si="0"/>
        <v>9</v>
      </c>
      <c r="I22" s="4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</dc:creator>
  <cp:keywords/>
  <dc:description/>
  <cp:lastModifiedBy>Tracey Boyne</cp:lastModifiedBy>
  <cp:lastPrinted>2013-07-02T22:14:20Z</cp:lastPrinted>
  <dcterms:created xsi:type="dcterms:W3CDTF">2008-06-25T10:18:05Z</dcterms:created>
  <dcterms:modified xsi:type="dcterms:W3CDTF">2015-07-06T21:20:59Z</dcterms:modified>
  <cp:category/>
  <cp:version/>
  <cp:contentType/>
  <cp:contentStatus/>
</cp:coreProperties>
</file>